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Arkusz2" sheetId="1" r:id="rId1"/>
  </sheets>
  <definedNames>
    <definedName name="_xlnm.Print_Area" localSheetId="0">'Arkusz2'!$A$1:$P$141</definedName>
    <definedName name="_xlnm.Print_Titles" localSheetId="0">'Arkusz2'!$4:$5</definedName>
  </definedNames>
  <calcPr fullCalcOnLoad="1"/>
</workbook>
</file>

<file path=xl/sharedStrings.xml><?xml version="1.0" encoding="utf-8"?>
<sst xmlns="http://schemas.openxmlformats.org/spreadsheetml/2006/main" count="59" uniqueCount="33">
  <si>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</si>
  <si>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</si>
  <si>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</si>
  <si>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</si>
  <si>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</si>
  <si>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</si>
  <si>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</si>
  <si>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</si>
  <si>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</si>
  <si>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</si>
  <si>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</si>
  <si>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Cement, wapno</t>
  </si>
  <si>
    <t>Chemia budowlana</t>
  </si>
  <si>
    <t>Farby, lakiery, tapety</t>
  </si>
  <si>
    <t>Kostka brukowa</t>
  </si>
  <si>
    <t>Bramy, ogrodzenia</t>
  </si>
  <si>
    <t>Instalacje i technika grzewcza, kanalizacja, odwodniena, wentylacja</t>
  </si>
  <si>
    <t>Sucha zabudowa wnętrz</t>
  </si>
  <si>
    <t>Płytki ceramiczne, wyposażenie łazienek i kuchni</t>
  </si>
  <si>
    <t>Materiały ścienne - silikaty</t>
  </si>
  <si>
    <t>Materiały ścienne - gazobetony</t>
  </si>
  <si>
    <t>Materiały ścienne - ceramiczne</t>
  </si>
  <si>
    <t>Materiały izolacji termicznej</t>
  </si>
  <si>
    <t>Drewno i materiały drewnopochodne</t>
  </si>
  <si>
    <t>Stolarka otworowa, parapety</t>
  </si>
  <si>
    <t>Pokrycia i folie dachowe, rynny</t>
  </si>
  <si>
    <t>Materiały izolacji wodochronnej</t>
  </si>
  <si>
    <t>Narzędzia i sprzęt budowlany</t>
  </si>
  <si>
    <t>Inne</t>
  </si>
  <si>
    <t>I</t>
  </si>
  <si>
    <t xml:space="preserve">Lp. </t>
  </si>
  <si>
    <t>kategoria "inne"</t>
  </si>
  <si>
    <t>Grupa PSB - analiza - trendy zmian cen materiałów budowlanych, dane za III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</si>
</sst>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"/>
    <numFmt numFmtId="17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.75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2" fontId="1" fillId="9" borderId="10" xfId="0" applyNumberFormat="1" applyFont="1" applyFill="1" applyBorder="1" applyAlignment="1">
      <alignment vertical="center" wrapText="1"/>
    </xf>
    <xf numFmtId="2" fontId="1" fillId="8" borderId="10" xfId="0" applyNumberFormat="1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168" fontId="1" fillId="9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textRotation="90"/>
    </xf>
    <xf numFmtId="0" fontId="5" fillId="9" borderId="1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vertical="center"/>
    </xf>
    <xf numFmtId="2" fontId="1" fillId="14" borderId="10" xfId="0" applyNumberFormat="1" applyFont="1" applyFill="1" applyBorder="1" applyAlignment="1">
      <alignment vertical="center"/>
    </xf>
    <xf numFmtId="168" fontId="1" fillId="14" borderId="10" xfId="0" applyNumberFormat="1" applyFont="1" applyFill="1" applyBorder="1" applyAlignment="1">
      <alignment vertical="center"/>
    </xf>
    <xf numFmtId="1" fontId="1" fillId="14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2014=100)</a:t>
            </a:r>
          </a:p>
        </c:rich>
      </c:tx>
      <c:layout>
        <c:manualLayout>
          <c:xMode val="factor"/>
          <c:yMode val="factor"/>
          <c:x val="0.01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6"/>
          <c:w val="0.980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Arkusz2!$C$6:$O$6</c:f>
              <c:numCache/>
            </c:numRef>
          </c:val>
          <c:smooth val="0"/>
        </c:ser>
        <c:ser>
          <c:idx val="1"/>
          <c:order val="1"/>
          <c:tx>
            <c:strRef>
              <c:f>Arkusz2!$B$7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Arkusz2!$C$7:$O$7</c:f>
              <c:numCache/>
            </c:numRef>
          </c:val>
          <c:smooth val="0"/>
        </c:ser>
        <c:ser>
          <c:idx val="2"/>
          <c:order val="2"/>
          <c:tx>
            <c:strRef>
              <c:f>Arkusz2!$B$8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Arkusz2!$C$8:$O$8</c:f>
              <c:numCache/>
            </c:numRef>
          </c:val>
          <c:smooth val="0"/>
        </c:ser>
        <c:ser>
          <c:idx val="3"/>
          <c:order val="3"/>
          <c:tx>
            <c:strRef>
              <c:f>Arkusz2!$B$9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Arkusz2!$C$9:$O$9</c:f>
              <c:numCache/>
            </c:numRef>
          </c:val>
          <c:smooth val="0"/>
        </c:ser>
        <c:ser>
          <c:idx val="4"/>
          <c:order val="4"/>
          <c:tx>
            <c:strRef>
              <c:f>Arkusz2!$B$10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Arkusz2!$C$10:$O$10</c:f>
              <c:numCache/>
            </c:numRef>
          </c:val>
          <c:smooth val="0"/>
        </c:ser>
        <c:ser>
          <c:idx val="5"/>
          <c:order val="5"/>
          <c:tx>
            <c:strRef>
              <c:f>Arkusz2!$B$11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Arkusz2!$C$11:$O$11</c:f>
              <c:numCache/>
            </c:numRef>
          </c:val>
          <c:smooth val="0"/>
        </c:ser>
        <c:ser>
          <c:idx val="6"/>
          <c:order val="6"/>
          <c:tx>
            <c:strRef>
              <c:f>Arkusz2!$B$12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Arkusz2!$C$12:$O$12</c:f>
              <c:numCache/>
            </c:numRef>
          </c:val>
          <c:smooth val="0"/>
        </c:ser>
        <c:ser>
          <c:idx val="7"/>
          <c:order val="7"/>
          <c:tx>
            <c:strRef>
              <c:f>Arkusz2!$B$13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Arkusz2!$C$13:$O$13</c:f>
              <c:numCache/>
            </c:numRef>
          </c:val>
          <c:smooth val="0"/>
        </c:ser>
        <c:ser>
          <c:idx val="8"/>
          <c:order val="8"/>
          <c:tx>
            <c:strRef>
              <c:f>Arkusz2!$B$14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Arkusz2!$C$14:$O$14</c:f>
              <c:numCache/>
            </c:numRef>
          </c:val>
          <c:smooth val="0"/>
        </c:ser>
        <c:ser>
          <c:idx val="9"/>
          <c:order val="9"/>
          <c:tx>
            <c:strRef>
              <c:f>Arkusz2!$B$15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Arkusz2!$C$15:$O$15</c:f>
              <c:numCache/>
            </c:numRef>
          </c:val>
          <c:smooth val="0"/>
        </c:ser>
        <c:ser>
          <c:idx val="10"/>
          <c:order val="10"/>
          <c:tx>
            <c:strRef>
              <c:f>Arkusz2!$B$16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Arkusz2!$C$16:$O$16</c:f>
              <c:numCache/>
            </c:numRef>
          </c:val>
          <c:smooth val="0"/>
        </c:ser>
        <c:ser>
          <c:idx val="11"/>
          <c:order val="11"/>
          <c:tx>
            <c:strRef>
              <c:f>Arkusz2!$B$17</c:f>
              <c:strCache>
                <c:ptCount val="1"/>
                <c:pt idx="0">
                  <c:v>Inne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Arkusz2!$C$4:$O$5</c:f>
              <c:multiLvlStrCache/>
            </c:multiLvlStrRef>
          </c:cat>
          <c:val>
            <c:numRef>
              <c:f>Arkusz2!$C$17:$O$17</c:f>
              <c:numCache/>
            </c:numRef>
          </c:val>
          <c:smooth val="0"/>
        </c:ser>
        <c:marker val="1"/>
        <c:axId val="21164856"/>
        <c:axId val="56265977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85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"/>
          <c:y val="0.8285"/>
          <c:w val="0.938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Trendy zmian cen (I 2014=100)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6"/>
          <c:w val="0.987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Arkusz2!$B$67</c:f>
              <c:strCache>
                <c:ptCount val="1"/>
                <c:pt idx="0">
                  <c:v>Materiały ścienne - silikaty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Arkusz2!$C$67:$O$67</c:f>
              <c:numCache/>
            </c:numRef>
          </c:val>
          <c:smooth val="0"/>
        </c:ser>
        <c:ser>
          <c:idx val="1"/>
          <c:order val="1"/>
          <c:tx>
            <c:strRef>
              <c:f>Arkusz2!$B$68</c:f>
              <c:strCache>
                <c:ptCount val="1"/>
                <c:pt idx="0">
                  <c:v>Materiały ścienne - gazobetony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Arkusz2!$C$68:$O$68</c:f>
              <c:numCache/>
            </c:numRef>
          </c:val>
          <c:smooth val="0"/>
        </c:ser>
        <c:ser>
          <c:idx val="2"/>
          <c:order val="2"/>
          <c:tx>
            <c:strRef>
              <c:f>Arkusz2!$B$69</c:f>
              <c:strCache>
                <c:ptCount val="1"/>
                <c:pt idx="0">
                  <c:v>Materiały ścienne - ceramiczne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Arkusz2!$C$69:$O$69</c:f>
              <c:numCache/>
            </c:numRef>
          </c:val>
          <c:smooth val="0"/>
        </c:ser>
        <c:ser>
          <c:idx val="3"/>
          <c:order val="3"/>
          <c:tx>
            <c:strRef>
              <c:f>Arkusz2!$B$70</c:f>
              <c:strCache>
                <c:ptCount val="1"/>
                <c:pt idx="0">
                  <c:v>Pokrycia i folie dachowe, rynny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Arkusz2!$C$70:$O$70</c:f>
              <c:numCache/>
            </c:numRef>
          </c:val>
          <c:smooth val="0"/>
        </c:ser>
        <c:ser>
          <c:idx val="4"/>
          <c:order val="4"/>
          <c:tx>
            <c:strRef>
              <c:f>Arkusz2!$B$71</c:f>
              <c:strCache>
                <c:ptCount val="1"/>
                <c:pt idx="0">
                  <c:v>Materiały izolacji termicznej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Arkusz2!$C$71:$O$71</c:f>
              <c:numCache/>
            </c:numRef>
          </c:val>
          <c:smooth val="0"/>
        </c:ser>
        <c:ser>
          <c:idx val="5"/>
          <c:order val="5"/>
          <c:tx>
            <c:strRef>
              <c:f>Arkusz2!$B$72</c:f>
              <c:strCache>
                <c:ptCount val="1"/>
                <c:pt idx="0">
                  <c:v>Chemia budowlana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Arkusz2!$C$72:$O$72</c:f>
              <c:numCache/>
            </c:numRef>
          </c:val>
          <c:smooth val="0"/>
        </c:ser>
        <c:ser>
          <c:idx val="6"/>
          <c:order val="6"/>
          <c:tx>
            <c:strRef>
              <c:f>Arkusz2!$B$73</c:f>
              <c:strCache>
                <c:ptCount val="1"/>
                <c:pt idx="0">
                  <c:v>Drewno i materiały drewnopochodne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Arkusz2!$C$73:$O$73</c:f>
              <c:numCache/>
            </c:numRef>
          </c:val>
          <c:smooth val="0"/>
        </c:ser>
        <c:ser>
          <c:idx val="7"/>
          <c:order val="7"/>
          <c:tx>
            <c:strRef>
              <c:f>Arkusz2!$B$74</c:f>
              <c:strCache>
                <c:ptCount val="1"/>
                <c:pt idx="0">
                  <c:v>Sucha zabudowa wnętrz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Arkusz2!$C$74:$O$74</c:f>
              <c:numCache/>
            </c:numRef>
          </c:val>
          <c:smooth val="0"/>
        </c:ser>
        <c:ser>
          <c:idx val="8"/>
          <c:order val="8"/>
          <c:tx>
            <c:strRef>
              <c:f>Arkusz2!$B$75</c:f>
              <c:strCache>
                <c:ptCount val="1"/>
                <c:pt idx="0">
                  <c:v>Stolarka otworowa, parapety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Arkusz2!$C$75:$O$75</c:f>
              <c:numCache/>
            </c:numRef>
          </c:val>
          <c:smooth val="0"/>
        </c:ser>
        <c:ser>
          <c:idx val="9"/>
          <c:order val="9"/>
          <c:tx>
            <c:strRef>
              <c:f>Arkusz2!$B$76</c:f>
              <c:strCache>
                <c:ptCount val="1"/>
                <c:pt idx="0">
                  <c:v>Materiały izolacji wodochronnej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Arkusz2!$C$76:$O$76</c:f>
              <c:numCache/>
            </c:numRef>
          </c:val>
          <c:smooth val="0"/>
        </c:ser>
        <c:ser>
          <c:idx val="10"/>
          <c:order val="10"/>
          <c:tx>
            <c:strRef>
              <c:f>Arkusz2!$B$77</c:f>
              <c:strCache>
                <c:ptCount val="1"/>
                <c:pt idx="0">
                  <c:v>Narzędzia i sprzęt budowlany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Arkusz2!$C$77:$O$77</c:f>
              <c:numCache/>
            </c:numRef>
          </c:val>
          <c:smooth val="0"/>
        </c:ser>
        <c:ser>
          <c:idx val="11"/>
          <c:order val="11"/>
          <c:tx>
            <c:strRef>
              <c:f>Arkusz2!$B$78</c:f>
              <c:strCache>
                <c:ptCount val="1"/>
                <c:pt idx="0">
                  <c:v>Cement, wapno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Arkusz2!$C$78:$O$78</c:f>
              <c:numCache/>
            </c:numRef>
          </c:val>
          <c:smooth val="0"/>
        </c:ser>
        <c:ser>
          <c:idx val="12"/>
          <c:order val="12"/>
          <c:tx>
            <c:strRef>
              <c:f>Arkusz2!$B$79</c:f>
              <c:strCache>
                <c:ptCount val="1"/>
                <c:pt idx="0">
                  <c:v>Płytki ceramiczne, wyposażenie łazienek i kuchni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Arkusz2!$C$79:$O$79</c:f>
              <c:numCache/>
            </c:numRef>
          </c:val>
          <c:smooth val="0"/>
        </c:ser>
        <c:ser>
          <c:idx val="13"/>
          <c:order val="13"/>
          <c:tx>
            <c:v>Arkusz2!#REF!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Arkusz2!#REF!</c:f>
            </c:numRef>
          </c:val>
          <c:smooth val="0"/>
        </c:ser>
        <c:ser>
          <c:idx val="14"/>
          <c:order val="14"/>
          <c:tx>
            <c:strRef>
              <c:f>Arkusz2!$B$80</c:f>
              <c:strCache>
                <c:ptCount val="1"/>
                <c:pt idx="0">
                  <c:v>Instalacje i technika grzewcza, kanalizacja, odwodniena, wentylacja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Arkusz2!$C$80:$O$80</c:f>
              <c:numCache/>
            </c:numRef>
          </c:val>
          <c:smooth val="0"/>
        </c:ser>
        <c:ser>
          <c:idx val="15"/>
          <c:order val="15"/>
          <c:tx>
            <c:strRef>
              <c:f>Arkusz2!$B$81</c:f>
              <c:strCache>
                <c:ptCount val="1"/>
                <c:pt idx="0">
                  <c:v>Farby, lakiery, tapety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Arkusz2!$C$81:$O$81</c:f>
              <c:numCache/>
            </c:numRef>
          </c:val>
          <c:smooth val="0"/>
        </c:ser>
        <c:ser>
          <c:idx val="16"/>
          <c:order val="16"/>
          <c:tx>
            <c:strRef>
              <c:f>Arkusz2!$B$82</c:f>
              <c:strCache>
                <c:ptCount val="1"/>
                <c:pt idx="0">
                  <c:v>Kostka brukowa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Arkusz2!$C$82:$O$82</c:f>
              <c:numCache/>
            </c:numRef>
          </c:val>
          <c:smooth val="0"/>
        </c:ser>
        <c:ser>
          <c:idx val="17"/>
          <c:order val="17"/>
          <c:tx>
            <c:strRef>
              <c:f>Arkusz2!$B$83</c:f>
              <c:strCache>
                <c:ptCount val="1"/>
                <c:pt idx="0">
                  <c:v>Bramy, ogrodzenia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Arkusz2!$C$65:$O$66</c:f>
              <c:multiLvlStrCache/>
            </c:multiLvlStrRef>
          </c:cat>
          <c:val>
            <c:numRef>
              <c:f>Arkusz2!$C$83:$O$83</c:f>
              <c:numCache/>
            </c:numRef>
          </c:val>
          <c:smooth val="0"/>
        </c:ser>
        <c:marker val="1"/>
        <c:axId val="36631746"/>
        <c:axId val="61250259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174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3"/>
        <c:delete val="1"/>
      </c:legendEntry>
      <c:layout>
        <c:manualLayout>
          <c:xMode val="edge"/>
          <c:yMode val="edge"/>
          <c:x val="0.049"/>
          <c:y val="0.75525"/>
          <c:w val="0.933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15</xdr:col>
      <xdr:colOff>314325</xdr:colOff>
      <xdr:row>62</xdr:row>
      <xdr:rowOff>114300</xdr:rowOff>
    </xdr:to>
    <xdr:graphicFrame>
      <xdr:nvGraphicFramePr>
        <xdr:cNvPr id="1" name="Wykres 4"/>
        <xdr:cNvGraphicFramePr/>
      </xdr:nvGraphicFramePr>
      <xdr:xfrm>
        <a:off x="57150" y="5695950"/>
        <a:ext cx="96012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85</xdr:row>
      <xdr:rowOff>28575</xdr:rowOff>
    </xdr:from>
    <xdr:to>
      <xdr:col>15</xdr:col>
      <xdr:colOff>314325</xdr:colOff>
      <xdr:row>138</xdr:row>
      <xdr:rowOff>133350</xdr:rowOff>
    </xdr:to>
    <xdr:graphicFrame>
      <xdr:nvGraphicFramePr>
        <xdr:cNvPr id="2" name="Wykres 4"/>
        <xdr:cNvGraphicFramePr/>
      </xdr:nvGraphicFramePr>
      <xdr:xfrm>
        <a:off x="57150" y="20145375"/>
        <a:ext cx="9601200" cy="868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tabSelected="1" view="pageBreakPreview" zoomScaleNormal="75" zoomScaleSheetLayoutView="100" zoomScalePageLayoutView="0" workbookViewId="0" topLeftCell="A1">
      <pane xSplit="2" ySplit="5" topLeftCell="C8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104" sqref="U104"/>
    </sheetView>
  </sheetViews>
  <sheetFormatPr defaultColWidth="9.140625" defaultRowHeight="12.75"/>
  <cols>
    <col min="1" max="1" width="8.00390625" style="2" customWidth="1"/>
    <col min="2" max="2" width="39.28125" style="3" customWidth="1"/>
    <col min="3" max="15" width="7.140625" style="1" customWidth="1"/>
    <col min="16" max="16" width="5.57421875" style="5" customWidth="1"/>
    <col min="17" max="16384" width="9.140625" style="1" customWidth="1"/>
  </cols>
  <sheetData>
    <row r="2" spans="1:15" ht="18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4" spans="1:16" s="2" customFormat="1" ht="27.75" customHeight="1">
      <c r="A4" s="24" t="s">
        <v>30</v>
      </c>
      <c r="B4" s="26"/>
      <c r="C4" s="30">
        <v>2014</v>
      </c>
      <c r="D4" s="30"/>
      <c r="E4" s="30"/>
      <c r="F4" s="30"/>
      <c r="G4" s="30"/>
      <c r="H4" s="30"/>
      <c r="I4" s="30"/>
      <c r="J4" s="30"/>
      <c r="K4" s="30"/>
      <c r="L4" s="30"/>
      <c r="M4" s="27">
        <v>2015</v>
      </c>
      <c r="N4" s="28"/>
      <c r="O4" s="29"/>
      <c r="P4" s="11"/>
    </row>
    <row r="5" spans="1:16" s="4" customFormat="1" ht="27.75" customHeight="1">
      <c r="A5" s="25"/>
      <c r="B5" s="25"/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 t="s">
        <v>10</v>
      </c>
      <c r="M5" s="19" t="s">
        <v>29</v>
      </c>
      <c r="N5" s="19" t="s">
        <v>0</v>
      </c>
      <c r="O5" s="19" t="s">
        <v>1</v>
      </c>
      <c r="P5" s="12"/>
    </row>
    <row r="6" spans="1:15" s="5" customFormat="1" ht="27.75" customHeight="1">
      <c r="A6" s="7">
        <v>1</v>
      </c>
      <c r="B6" s="8" t="s">
        <v>19</v>
      </c>
      <c r="C6" s="31">
        <v>100</v>
      </c>
      <c r="D6" s="32">
        <v>100.9123737384893</v>
      </c>
      <c r="E6" s="32">
        <v>102.29332775753754</v>
      </c>
      <c r="F6" s="32">
        <v>99.79266530261323</v>
      </c>
      <c r="G6" s="32">
        <v>99.94502515502542</v>
      </c>
      <c r="H6" s="32">
        <v>98.94535532124371</v>
      </c>
      <c r="I6" s="32">
        <v>96.39402724308228</v>
      </c>
      <c r="J6" s="32">
        <v>97.46826968366744</v>
      </c>
      <c r="K6" s="32">
        <v>99.34468302511408</v>
      </c>
      <c r="L6" s="32">
        <v>95.36071367171265</v>
      </c>
      <c r="M6" s="32">
        <v>95.00795761754623</v>
      </c>
      <c r="N6" s="32">
        <v>94.63</v>
      </c>
      <c r="O6" s="32">
        <v>99.00268616021317</v>
      </c>
    </row>
    <row r="7" spans="1:15" s="5" customFormat="1" ht="27.75" customHeight="1">
      <c r="A7" s="7">
        <f>A6+1</f>
        <v>2</v>
      </c>
      <c r="B7" s="8" t="s">
        <v>20</v>
      </c>
      <c r="C7" s="31">
        <v>100</v>
      </c>
      <c r="D7" s="32">
        <v>98.8115062777633</v>
      </c>
      <c r="E7" s="32">
        <v>101.17885115003176</v>
      </c>
      <c r="F7" s="32">
        <v>100.35145038288071</v>
      </c>
      <c r="G7" s="32">
        <v>101.10451477581402</v>
      </c>
      <c r="H7" s="32">
        <v>99.79815644930144</v>
      </c>
      <c r="I7" s="32">
        <v>98.36057585332706</v>
      </c>
      <c r="J7" s="32">
        <v>99.13146947112087</v>
      </c>
      <c r="K7" s="32">
        <v>99.3220713197219</v>
      </c>
      <c r="L7" s="32">
        <v>99.23968848043137</v>
      </c>
      <c r="M7" s="32">
        <v>98.22514785489382</v>
      </c>
      <c r="N7" s="32">
        <v>96.46743359764896</v>
      </c>
      <c r="O7" s="32">
        <v>100.34633852554953</v>
      </c>
    </row>
    <row r="8" spans="1:15" s="5" customFormat="1" ht="27.75" customHeight="1">
      <c r="A8" s="7">
        <f aca="true" t="shared" si="0" ref="A8:A17">A7+1</f>
        <v>3</v>
      </c>
      <c r="B8" s="8" t="s">
        <v>21</v>
      </c>
      <c r="C8" s="31">
        <v>100</v>
      </c>
      <c r="D8" s="32">
        <v>102.41706839701722</v>
      </c>
      <c r="E8" s="32">
        <v>102.14223294558407</v>
      </c>
      <c r="F8" s="32">
        <v>102.98939573304536</v>
      </c>
      <c r="G8" s="32">
        <v>102.32784118060664</v>
      </c>
      <c r="H8" s="32">
        <v>102.017584346695</v>
      </c>
      <c r="I8" s="32">
        <v>100.89569254187563</v>
      </c>
      <c r="J8" s="32">
        <v>99.45081928192002</v>
      </c>
      <c r="K8" s="32">
        <v>101.22262357773234</v>
      </c>
      <c r="L8" s="32">
        <v>100.53484715607915</v>
      </c>
      <c r="M8" s="32">
        <v>101.7283627571163</v>
      </c>
      <c r="N8" s="32">
        <v>101.78986337212245</v>
      </c>
      <c r="O8" s="32">
        <v>95.20128366675569</v>
      </c>
    </row>
    <row r="9" spans="1:16" s="6" customFormat="1" ht="27.75" customHeight="1">
      <c r="A9" s="7">
        <f t="shared" si="0"/>
        <v>4</v>
      </c>
      <c r="B9" s="8" t="s">
        <v>25</v>
      </c>
      <c r="C9" s="31">
        <v>100</v>
      </c>
      <c r="D9" s="33">
        <v>99.06680189522885</v>
      </c>
      <c r="E9" s="33">
        <v>103.76484620839943</v>
      </c>
      <c r="F9" s="33">
        <v>102.78720075829966</v>
      </c>
      <c r="G9" s="33">
        <v>102.02154938325606</v>
      </c>
      <c r="H9" s="33">
        <v>101.03340386647919</v>
      </c>
      <c r="I9" s="33">
        <v>102.12512123927337</v>
      </c>
      <c r="J9" s="33">
        <v>102.3454371564299</v>
      </c>
      <c r="K9" s="33">
        <v>102.21985082502516</v>
      </c>
      <c r="L9" s="33">
        <v>102.71910613857125</v>
      </c>
      <c r="M9" s="33">
        <v>101.43713710752581</v>
      </c>
      <c r="N9" s="33">
        <v>101.84915161498981</v>
      </c>
      <c r="O9" s="33">
        <v>101.54799288977453</v>
      </c>
      <c r="P9" s="5"/>
    </row>
    <row r="10" spans="1:15" ht="27.75" customHeight="1">
      <c r="A10" s="7">
        <f t="shared" si="0"/>
        <v>5</v>
      </c>
      <c r="B10" s="9" t="s">
        <v>22</v>
      </c>
      <c r="C10" s="31">
        <v>100</v>
      </c>
      <c r="D10" s="33">
        <v>100.03137258601362</v>
      </c>
      <c r="E10" s="33">
        <v>99.28186485486268</v>
      </c>
      <c r="F10" s="33">
        <v>99.10095337520109</v>
      </c>
      <c r="G10" s="33">
        <v>99.35287376176608</v>
      </c>
      <c r="H10" s="33">
        <v>99.96601331439042</v>
      </c>
      <c r="I10" s="33">
        <v>99.78023894990486</v>
      </c>
      <c r="J10" s="33">
        <v>98.31752030575895</v>
      </c>
      <c r="K10" s="33">
        <v>97.88735087236977</v>
      </c>
      <c r="L10" s="33">
        <v>98.23232672731957</v>
      </c>
      <c r="M10" s="33">
        <v>96.80549987170876</v>
      </c>
      <c r="N10" s="33">
        <v>97.47280471497717</v>
      </c>
      <c r="O10" s="33">
        <v>96.96836188829529</v>
      </c>
    </row>
    <row r="11" spans="1:15" ht="27.75" customHeight="1">
      <c r="A11" s="7">
        <f t="shared" si="0"/>
        <v>6</v>
      </c>
      <c r="B11" s="8" t="s">
        <v>12</v>
      </c>
      <c r="C11" s="31">
        <v>100</v>
      </c>
      <c r="D11" s="33">
        <v>100.02520928433012</v>
      </c>
      <c r="E11" s="33">
        <v>100.46549125764217</v>
      </c>
      <c r="F11" s="33">
        <v>100.1512581516545</v>
      </c>
      <c r="G11" s="33">
        <v>100.41779369110294</v>
      </c>
      <c r="H11" s="33">
        <v>99.76865844773096</v>
      </c>
      <c r="I11" s="33">
        <v>100.00555677153721</v>
      </c>
      <c r="J11" s="33">
        <v>101.1469680793931</v>
      </c>
      <c r="K11" s="33">
        <v>101.50301384242097</v>
      </c>
      <c r="L11" s="33">
        <v>101.0382514048416</v>
      </c>
      <c r="M11" s="33">
        <v>100.47417554843479</v>
      </c>
      <c r="N11" s="33">
        <v>101.78014090688737</v>
      </c>
      <c r="O11" s="33">
        <v>99.78093676357388</v>
      </c>
    </row>
    <row r="12" spans="1:15" s="5" customFormat="1" ht="27.75" customHeight="1">
      <c r="A12" s="7">
        <f t="shared" si="0"/>
        <v>7</v>
      </c>
      <c r="B12" s="10" t="s">
        <v>23</v>
      </c>
      <c r="C12" s="31">
        <v>100</v>
      </c>
      <c r="D12" s="33">
        <v>100</v>
      </c>
      <c r="E12" s="33">
        <v>100.38221970554926</v>
      </c>
      <c r="F12" s="33">
        <v>101.06172140430351</v>
      </c>
      <c r="G12" s="33">
        <v>100.39637599093997</v>
      </c>
      <c r="H12" s="33">
        <v>100.43884484711212</v>
      </c>
      <c r="I12" s="33">
        <v>100.75376849602183</v>
      </c>
      <c r="J12" s="33">
        <v>100.31492364890971</v>
      </c>
      <c r="K12" s="33">
        <v>100.31492364890971</v>
      </c>
      <c r="L12" s="33">
        <v>99.84776623101617</v>
      </c>
      <c r="M12" s="33">
        <v>99.62126566476475</v>
      </c>
      <c r="N12" s="33">
        <v>99.62126566476475</v>
      </c>
      <c r="O12" s="33">
        <v>99.22488967382478</v>
      </c>
    </row>
    <row r="13" spans="1:15" s="5" customFormat="1" ht="27.75" customHeight="1">
      <c r="A13" s="7">
        <f t="shared" si="0"/>
        <v>8</v>
      </c>
      <c r="B13" s="10" t="s">
        <v>17</v>
      </c>
      <c r="C13" s="31">
        <v>100</v>
      </c>
      <c r="D13" s="33">
        <v>100.26374190375446</v>
      </c>
      <c r="E13" s="33">
        <v>98.3895005726178</v>
      </c>
      <c r="F13" s="33">
        <v>100.16197964084714</v>
      </c>
      <c r="G13" s="33">
        <v>99.21553823709692</v>
      </c>
      <c r="H13" s="33">
        <v>98.64496933432723</v>
      </c>
      <c r="I13" s="33">
        <v>98.62064826885903</v>
      </c>
      <c r="J13" s="33">
        <v>98.82762314505463</v>
      </c>
      <c r="K13" s="33">
        <v>95.86883765134996</v>
      </c>
      <c r="L13" s="33">
        <v>97.42017991015601</v>
      </c>
      <c r="M13" s="33">
        <v>96.15558389861908</v>
      </c>
      <c r="N13" s="33">
        <v>97.2930689311269</v>
      </c>
      <c r="O13" s="33">
        <v>96.7221883492666</v>
      </c>
    </row>
    <row r="14" spans="1:15" s="5" customFormat="1" ht="27.75" customHeight="1">
      <c r="A14" s="7">
        <f t="shared" si="0"/>
        <v>9</v>
      </c>
      <c r="B14" s="10" t="s">
        <v>24</v>
      </c>
      <c r="C14" s="31">
        <v>100</v>
      </c>
      <c r="D14" s="33">
        <v>100.1013587954462</v>
      </c>
      <c r="E14" s="33">
        <v>100.1013587954462</v>
      </c>
      <c r="F14" s="33">
        <v>100.1013587954462</v>
      </c>
      <c r="G14" s="33">
        <v>100.73437268700813</v>
      </c>
      <c r="H14" s="33">
        <v>100.78102656328294</v>
      </c>
      <c r="I14" s="33">
        <v>100.78102656328294</v>
      </c>
      <c r="J14" s="33">
        <v>100.78102656328294</v>
      </c>
      <c r="K14" s="33">
        <v>100.78102656328294</v>
      </c>
      <c r="L14" s="33">
        <v>100.78102656328294</v>
      </c>
      <c r="M14" s="33">
        <v>100.78102656328294</v>
      </c>
      <c r="N14" s="33">
        <v>100.78102656328294</v>
      </c>
      <c r="O14" s="33">
        <v>100.84807637171205</v>
      </c>
    </row>
    <row r="15" spans="1:15" s="5" customFormat="1" ht="27.75" customHeight="1">
      <c r="A15" s="7">
        <f t="shared" si="0"/>
        <v>10</v>
      </c>
      <c r="B15" s="8" t="s">
        <v>26</v>
      </c>
      <c r="C15" s="31">
        <v>100</v>
      </c>
      <c r="D15" s="33">
        <v>99.67317977915803</v>
      </c>
      <c r="E15" s="33">
        <v>99.31710345870398</v>
      </c>
      <c r="F15" s="33">
        <v>100.16394185079591</v>
      </c>
      <c r="G15" s="33">
        <v>100.27715906391066</v>
      </c>
      <c r="H15" s="33">
        <v>100.45678725576713</v>
      </c>
      <c r="I15" s="33">
        <v>99.7628486164725</v>
      </c>
      <c r="J15" s="33">
        <v>100.22765411341561</v>
      </c>
      <c r="K15" s="33">
        <v>99.7498870912827</v>
      </c>
      <c r="L15" s="33">
        <v>99.48829168631148</v>
      </c>
      <c r="M15" s="33">
        <v>100.04463111925693</v>
      </c>
      <c r="N15" s="33">
        <v>99.82933057280883</v>
      </c>
      <c r="O15" s="33">
        <v>100.15663606975197</v>
      </c>
    </row>
    <row r="16" spans="1:15" s="5" customFormat="1" ht="27.75" customHeight="1">
      <c r="A16" s="7">
        <f t="shared" si="0"/>
        <v>11</v>
      </c>
      <c r="B16" s="10" t="s">
        <v>27</v>
      </c>
      <c r="C16" s="31">
        <v>100</v>
      </c>
      <c r="D16" s="33">
        <v>102.66530182693832</v>
      </c>
      <c r="E16" s="33">
        <v>104.0924218908395</v>
      </c>
      <c r="F16" s="33">
        <v>104.12913834225431</v>
      </c>
      <c r="G16" s="33">
        <v>105.38703891442469</v>
      </c>
      <c r="H16" s="33">
        <v>105.94726699389092</v>
      </c>
      <c r="I16" s="33">
        <v>104.05569480659784</v>
      </c>
      <c r="J16" s="33">
        <v>102.03537183228936</v>
      </c>
      <c r="K16" s="33">
        <v>102.80767010703254</v>
      </c>
      <c r="L16" s="33">
        <v>102.76318788591333</v>
      </c>
      <c r="M16" s="33">
        <v>104.89508500162862</v>
      </c>
      <c r="N16" s="33">
        <v>104.89508500162862</v>
      </c>
      <c r="O16" s="33">
        <v>103.86932841478098</v>
      </c>
    </row>
    <row r="17" spans="1:15" s="5" customFormat="1" ht="27.75" customHeight="1">
      <c r="A17" s="7">
        <f t="shared" si="0"/>
        <v>12</v>
      </c>
      <c r="B17" s="16" t="s">
        <v>28</v>
      </c>
      <c r="C17" s="34">
        <v>100</v>
      </c>
      <c r="D17" s="33">
        <v>101.22166711568666</v>
      </c>
      <c r="E17" s="33">
        <v>100.35397969038547</v>
      </c>
      <c r="F17" s="33">
        <v>101.8024144632107</v>
      </c>
      <c r="G17" s="33">
        <v>101.68554719662768</v>
      </c>
      <c r="H17" s="33">
        <v>102.61978840078415</v>
      </c>
      <c r="I17" s="33">
        <v>102.44141665853952</v>
      </c>
      <c r="J17" s="33">
        <v>101.48395992039751</v>
      </c>
      <c r="K17" s="33">
        <v>103.04091008448238</v>
      </c>
      <c r="L17" s="33">
        <v>101.38032208364139</v>
      </c>
      <c r="M17" s="33">
        <v>102.08129496897057</v>
      </c>
      <c r="N17" s="33">
        <v>100.53842490579122</v>
      </c>
      <c r="O17" s="33">
        <v>98.79617585883746</v>
      </c>
    </row>
    <row r="65" spans="1:16" s="2" customFormat="1" ht="27.75" customHeight="1">
      <c r="A65" s="24" t="s">
        <v>30</v>
      </c>
      <c r="B65" s="26"/>
      <c r="C65" s="30">
        <v>2014</v>
      </c>
      <c r="D65" s="30"/>
      <c r="E65" s="30"/>
      <c r="F65" s="30"/>
      <c r="G65" s="30"/>
      <c r="H65" s="30"/>
      <c r="I65" s="30"/>
      <c r="J65" s="30"/>
      <c r="K65" s="30"/>
      <c r="L65" s="30"/>
      <c r="M65" s="27">
        <v>2015</v>
      </c>
      <c r="N65" s="28"/>
      <c r="O65" s="29"/>
      <c r="P65" s="11"/>
    </row>
    <row r="66" spans="1:16" s="4" customFormat="1" ht="27.75" customHeight="1">
      <c r="A66" s="25"/>
      <c r="B66" s="25"/>
      <c r="C66" s="19" t="s">
        <v>1</v>
      </c>
      <c r="D66" s="19" t="s">
        <v>2</v>
      </c>
      <c r="E66" s="19" t="s">
        <v>3</v>
      </c>
      <c r="F66" s="19" t="s">
        <v>4</v>
      </c>
      <c r="G66" s="19" t="s">
        <v>5</v>
      </c>
      <c r="H66" s="19" t="s">
        <v>6</v>
      </c>
      <c r="I66" s="19" t="s">
        <v>7</v>
      </c>
      <c r="J66" s="19" t="s">
        <v>8</v>
      </c>
      <c r="K66" s="19" t="s">
        <v>9</v>
      </c>
      <c r="L66" s="19" t="s">
        <v>10</v>
      </c>
      <c r="M66" s="19" t="s">
        <v>29</v>
      </c>
      <c r="N66" s="19" t="s">
        <v>0</v>
      </c>
      <c r="O66" s="19" t="s">
        <v>1</v>
      </c>
      <c r="P66" s="12"/>
    </row>
    <row r="67" spans="1:15" s="5" customFormat="1" ht="27.75" customHeight="1">
      <c r="A67" s="7">
        <v>1</v>
      </c>
      <c r="B67" s="8" t="s">
        <v>19</v>
      </c>
      <c r="C67" s="31">
        <v>100</v>
      </c>
      <c r="D67" s="32">
        <v>100.9123737384893</v>
      </c>
      <c r="E67" s="32">
        <v>102.29332775753754</v>
      </c>
      <c r="F67" s="32">
        <v>99.79266530261323</v>
      </c>
      <c r="G67" s="32">
        <v>99.94502515502542</v>
      </c>
      <c r="H67" s="32">
        <v>98.94535532124371</v>
      </c>
      <c r="I67" s="32">
        <v>96.39402724308228</v>
      </c>
      <c r="J67" s="32">
        <v>97.46826968366744</v>
      </c>
      <c r="K67" s="32">
        <v>99.34468302511408</v>
      </c>
      <c r="L67" s="32">
        <v>95.36071367171265</v>
      </c>
      <c r="M67" s="32">
        <v>95.00795761754623</v>
      </c>
      <c r="N67" s="32">
        <v>94.63</v>
      </c>
      <c r="O67" s="32">
        <v>99.00268616021317</v>
      </c>
    </row>
    <row r="68" spans="1:15" s="5" customFormat="1" ht="27.75" customHeight="1">
      <c r="A68" s="7">
        <f>A67+1</f>
        <v>2</v>
      </c>
      <c r="B68" s="8" t="s">
        <v>20</v>
      </c>
      <c r="C68" s="31">
        <v>100</v>
      </c>
      <c r="D68" s="32">
        <v>98.8115062777633</v>
      </c>
      <c r="E68" s="32">
        <v>101.17885115003176</v>
      </c>
      <c r="F68" s="32">
        <v>100.35145038288071</v>
      </c>
      <c r="G68" s="32">
        <v>101.10451477581402</v>
      </c>
      <c r="H68" s="32">
        <v>99.79815644930144</v>
      </c>
      <c r="I68" s="32">
        <v>98.36057585332706</v>
      </c>
      <c r="J68" s="32">
        <v>99.13146947112087</v>
      </c>
      <c r="K68" s="32">
        <v>99.3220713197219</v>
      </c>
      <c r="L68" s="32">
        <v>99.23968848043137</v>
      </c>
      <c r="M68" s="32">
        <v>98.22514785489382</v>
      </c>
      <c r="N68" s="32">
        <v>96.46743359764896</v>
      </c>
      <c r="O68" s="32">
        <v>100.34633852554953</v>
      </c>
    </row>
    <row r="69" spans="1:15" s="5" customFormat="1" ht="27.75" customHeight="1">
      <c r="A69" s="7">
        <f aca="true" t="shared" si="1" ref="A69:A77">A68+1</f>
        <v>3</v>
      </c>
      <c r="B69" s="8" t="s">
        <v>21</v>
      </c>
      <c r="C69" s="31">
        <v>100</v>
      </c>
      <c r="D69" s="32">
        <v>102.41706839701722</v>
      </c>
      <c r="E69" s="32">
        <v>102.14223294558407</v>
      </c>
      <c r="F69" s="32">
        <v>102.98939573304536</v>
      </c>
      <c r="G69" s="32">
        <v>102.32784118060664</v>
      </c>
      <c r="H69" s="32">
        <v>102.017584346695</v>
      </c>
      <c r="I69" s="32">
        <v>100.89569254187563</v>
      </c>
      <c r="J69" s="32">
        <v>99.45081928192002</v>
      </c>
      <c r="K69" s="32">
        <v>101.22262357773234</v>
      </c>
      <c r="L69" s="32">
        <v>100.53484715607915</v>
      </c>
      <c r="M69" s="32">
        <v>101.7283627571163</v>
      </c>
      <c r="N69" s="32">
        <v>101.78986337212245</v>
      </c>
      <c r="O69" s="32">
        <v>95.20128366675569</v>
      </c>
    </row>
    <row r="70" spans="1:16" s="6" customFormat="1" ht="27.75" customHeight="1">
      <c r="A70" s="7">
        <f t="shared" si="1"/>
        <v>4</v>
      </c>
      <c r="B70" s="8" t="s">
        <v>25</v>
      </c>
      <c r="C70" s="31">
        <v>100</v>
      </c>
      <c r="D70" s="33">
        <v>99.06680189522885</v>
      </c>
      <c r="E70" s="33">
        <v>103.76484620839943</v>
      </c>
      <c r="F70" s="33">
        <v>102.78720075829966</v>
      </c>
      <c r="G70" s="33">
        <v>102.02154938325606</v>
      </c>
      <c r="H70" s="33">
        <v>101.03340386647919</v>
      </c>
      <c r="I70" s="33">
        <v>102.12512123927337</v>
      </c>
      <c r="J70" s="33">
        <v>102.3454371564299</v>
      </c>
      <c r="K70" s="33">
        <v>102.21985082502516</v>
      </c>
      <c r="L70" s="33">
        <v>102.71910613857125</v>
      </c>
      <c r="M70" s="33">
        <v>101.43713710752581</v>
      </c>
      <c r="N70" s="33">
        <v>101.84915161498981</v>
      </c>
      <c r="O70" s="33">
        <v>101.54799288977453</v>
      </c>
      <c r="P70" s="5"/>
    </row>
    <row r="71" spans="1:15" ht="27.75" customHeight="1">
      <c r="A71" s="7">
        <f t="shared" si="1"/>
        <v>5</v>
      </c>
      <c r="B71" s="9" t="s">
        <v>22</v>
      </c>
      <c r="C71" s="31">
        <v>100</v>
      </c>
      <c r="D71" s="33">
        <v>100.03137258601362</v>
      </c>
      <c r="E71" s="33">
        <v>99.28186485486268</v>
      </c>
      <c r="F71" s="33">
        <v>99.10095337520109</v>
      </c>
      <c r="G71" s="33">
        <v>99.35287376176608</v>
      </c>
      <c r="H71" s="33">
        <v>99.96601331439042</v>
      </c>
      <c r="I71" s="33">
        <v>99.78023894990486</v>
      </c>
      <c r="J71" s="33">
        <v>98.31752030575895</v>
      </c>
      <c r="K71" s="33">
        <v>97.88735087236977</v>
      </c>
      <c r="L71" s="33">
        <v>98.23232672731957</v>
      </c>
      <c r="M71" s="33">
        <v>96.80549987170876</v>
      </c>
      <c r="N71" s="33">
        <v>97.47280471497717</v>
      </c>
      <c r="O71" s="33">
        <v>96.96836188829529</v>
      </c>
    </row>
    <row r="72" spans="1:15" ht="27.75" customHeight="1">
      <c r="A72" s="7">
        <f t="shared" si="1"/>
        <v>6</v>
      </c>
      <c r="B72" s="8" t="s">
        <v>12</v>
      </c>
      <c r="C72" s="31">
        <v>100</v>
      </c>
      <c r="D72" s="33">
        <v>100.02520928433012</v>
      </c>
      <c r="E72" s="33">
        <v>100.46549125764217</v>
      </c>
      <c r="F72" s="33">
        <v>100.1512581516545</v>
      </c>
      <c r="G72" s="33">
        <v>100.41779369110294</v>
      </c>
      <c r="H72" s="33">
        <v>99.76865844773096</v>
      </c>
      <c r="I72" s="33">
        <v>100.00555677153721</v>
      </c>
      <c r="J72" s="33">
        <v>101.1469680793931</v>
      </c>
      <c r="K72" s="33">
        <v>101.50301384242097</v>
      </c>
      <c r="L72" s="33">
        <v>101.0382514048416</v>
      </c>
      <c r="M72" s="33">
        <v>100.47417554843479</v>
      </c>
      <c r="N72" s="33">
        <v>101.78014090688737</v>
      </c>
      <c r="O72" s="33">
        <v>99.78093676357388</v>
      </c>
    </row>
    <row r="73" spans="1:15" s="5" customFormat="1" ht="27.75" customHeight="1">
      <c r="A73" s="7">
        <f t="shared" si="1"/>
        <v>7</v>
      </c>
      <c r="B73" s="10" t="s">
        <v>23</v>
      </c>
      <c r="C73" s="31">
        <v>100</v>
      </c>
      <c r="D73" s="33">
        <v>100</v>
      </c>
      <c r="E73" s="33">
        <v>100.38221970554926</v>
      </c>
      <c r="F73" s="33">
        <v>101.06172140430351</v>
      </c>
      <c r="G73" s="33">
        <v>100.39637599093997</v>
      </c>
      <c r="H73" s="33">
        <v>100.43884484711212</v>
      </c>
      <c r="I73" s="33">
        <v>100.75376849602183</v>
      </c>
      <c r="J73" s="33">
        <v>100.31492364890971</v>
      </c>
      <c r="K73" s="33">
        <v>100.31492364890971</v>
      </c>
      <c r="L73" s="33">
        <v>99.84776623101617</v>
      </c>
      <c r="M73" s="33">
        <v>99.62126566476475</v>
      </c>
      <c r="N73" s="33">
        <v>99.62126566476475</v>
      </c>
      <c r="O73" s="33">
        <v>99.22488967382478</v>
      </c>
    </row>
    <row r="74" spans="1:15" s="5" customFormat="1" ht="27.75" customHeight="1">
      <c r="A74" s="7">
        <f t="shared" si="1"/>
        <v>8</v>
      </c>
      <c r="B74" s="10" t="s">
        <v>17</v>
      </c>
      <c r="C74" s="31">
        <v>100</v>
      </c>
      <c r="D74" s="33">
        <v>100.26374190375446</v>
      </c>
      <c r="E74" s="33">
        <v>98.3895005726178</v>
      </c>
      <c r="F74" s="33">
        <v>100.16197964084714</v>
      </c>
      <c r="G74" s="33">
        <v>99.21553823709692</v>
      </c>
      <c r="H74" s="33">
        <v>98.64496933432723</v>
      </c>
      <c r="I74" s="33">
        <v>98.62064826885903</v>
      </c>
      <c r="J74" s="33">
        <v>98.82762314505463</v>
      </c>
      <c r="K74" s="33">
        <v>95.86883765134996</v>
      </c>
      <c r="L74" s="33">
        <v>97.42017991015601</v>
      </c>
      <c r="M74" s="33">
        <v>96.15558389861908</v>
      </c>
      <c r="N74" s="33">
        <v>97.2930689311269</v>
      </c>
      <c r="O74" s="33">
        <v>96.7221883492666</v>
      </c>
    </row>
    <row r="75" spans="1:15" s="5" customFormat="1" ht="27.75" customHeight="1">
      <c r="A75" s="7">
        <f t="shared" si="1"/>
        <v>9</v>
      </c>
      <c r="B75" s="10" t="s">
        <v>24</v>
      </c>
      <c r="C75" s="31">
        <v>100</v>
      </c>
      <c r="D75" s="33">
        <v>100.1013587954462</v>
      </c>
      <c r="E75" s="33">
        <v>100.1013587954462</v>
      </c>
      <c r="F75" s="33">
        <v>100.1013587954462</v>
      </c>
      <c r="G75" s="33">
        <v>100.73437268700813</v>
      </c>
      <c r="H75" s="33">
        <v>100.78102656328294</v>
      </c>
      <c r="I75" s="33">
        <v>100.78102656328294</v>
      </c>
      <c r="J75" s="33">
        <v>100.78102656328294</v>
      </c>
      <c r="K75" s="33">
        <v>100.78102656328294</v>
      </c>
      <c r="L75" s="33">
        <v>100.78102656328294</v>
      </c>
      <c r="M75" s="33">
        <v>100.78102656328294</v>
      </c>
      <c r="N75" s="33">
        <v>100.78102656328294</v>
      </c>
      <c r="O75" s="33">
        <v>100.84807637171205</v>
      </c>
    </row>
    <row r="76" spans="1:15" s="5" customFormat="1" ht="27.75" customHeight="1">
      <c r="A76" s="7">
        <f t="shared" si="1"/>
        <v>10</v>
      </c>
      <c r="B76" s="8" t="s">
        <v>26</v>
      </c>
      <c r="C76" s="31">
        <v>100</v>
      </c>
      <c r="D76" s="33">
        <v>99.67317977915803</v>
      </c>
      <c r="E76" s="33">
        <v>99.31710345870398</v>
      </c>
      <c r="F76" s="33">
        <v>100.16394185079591</v>
      </c>
      <c r="G76" s="33">
        <v>100.27715906391066</v>
      </c>
      <c r="H76" s="33">
        <v>100.45678725576713</v>
      </c>
      <c r="I76" s="33">
        <v>99.7628486164725</v>
      </c>
      <c r="J76" s="33">
        <v>100.22765411341561</v>
      </c>
      <c r="K76" s="33">
        <v>99.7498870912827</v>
      </c>
      <c r="L76" s="33">
        <v>99.48829168631148</v>
      </c>
      <c r="M76" s="33">
        <v>100.04463111925693</v>
      </c>
      <c r="N76" s="33">
        <v>99.82933057280883</v>
      </c>
      <c r="O76" s="33">
        <v>100.15663606975197</v>
      </c>
    </row>
    <row r="77" spans="1:15" s="5" customFormat="1" ht="27.75" customHeight="1">
      <c r="A77" s="7">
        <f t="shared" si="1"/>
        <v>11</v>
      </c>
      <c r="B77" s="10" t="s">
        <v>27</v>
      </c>
      <c r="C77" s="31">
        <v>100</v>
      </c>
      <c r="D77" s="33">
        <v>102.66530182693832</v>
      </c>
      <c r="E77" s="33">
        <v>104.0924218908395</v>
      </c>
      <c r="F77" s="33">
        <v>104.12913834225431</v>
      </c>
      <c r="G77" s="33">
        <v>105.38703891442469</v>
      </c>
      <c r="H77" s="33">
        <v>105.94726699389092</v>
      </c>
      <c r="I77" s="33">
        <v>104.05569480659784</v>
      </c>
      <c r="J77" s="33">
        <v>102.03537183228936</v>
      </c>
      <c r="K77" s="33">
        <v>102.80767010703254</v>
      </c>
      <c r="L77" s="33">
        <v>102.76318788591333</v>
      </c>
      <c r="M77" s="33">
        <v>104.89508500162862</v>
      </c>
      <c r="N77" s="33">
        <v>104.89508500162862</v>
      </c>
      <c r="O77" s="33">
        <v>103.86932841478098</v>
      </c>
    </row>
    <row r="78" spans="1:16" s="6" customFormat="1" ht="27.75" customHeight="1">
      <c r="A78" s="13">
        <f>A77+1</f>
        <v>12</v>
      </c>
      <c r="B78" s="14" t="s">
        <v>11</v>
      </c>
      <c r="C78" s="17">
        <v>100</v>
      </c>
      <c r="D78" s="18">
        <v>101.19714534120403</v>
      </c>
      <c r="E78" s="18">
        <v>101.97501060932191</v>
      </c>
      <c r="F78" s="18">
        <v>101.69168333653538</v>
      </c>
      <c r="G78" s="18">
        <v>101.66127692011842</v>
      </c>
      <c r="H78" s="18">
        <v>101.11038739710798</v>
      </c>
      <c r="I78" s="18">
        <v>100.8383432313788</v>
      </c>
      <c r="J78" s="18">
        <v>99.88677194693494</v>
      </c>
      <c r="K78" s="18">
        <v>100.20931923066749</v>
      </c>
      <c r="L78" s="18">
        <v>100.1444064042822</v>
      </c>
      <c r="M78" s="18">
        <v>101.12304453727896</v>
      </c>
      <c r="N78" s="18">
        <v>97.9995849286704</v>
      </c>
      <c r="O78" s="18">
        <v>102.91101276747233</v>
      </c>
      <c r="P78" s="20" t="s">
        <v>31</v>
      </c>
    </row>
    <row r="79" spans="1:16" ht="27.75" customHeight="1">
      <c r="A79" s="13">
        <f>A78+1</f>
        <v>13</v>
      </c>
      <c r="B79" s="15" t="s">
        <v>18</v>
      </c>
      <c r="C79" s="17">
        <v>100</v>
      </c>
      <c r="D79" s="18">
        <v>99.33851596308173</v>
      </c>
      <c r="E79" s="18">
        <v>99.33851596308173</v>
      </c>
      <c r="F79" s="18">
        <v>99.33851596308173</v>
      </c>
      <c r="G79" s="18">
        <v>99.33851596308173</v>
      </c>
      <c r="H79" s="18">
        <v>99.35046228133871</v>
      </c>
      <c r="I79" s="18">
        <v>99.35046228133871</v>
      </c>
      <c r="J79" s="18">
        <v>99.15628752405715</v>
      </c>
      <c r="K79" s="18">
        <v>99.15628752405715</v>
      </c>
      <c r="L79" s="18">
        <v>99.15628752405715</v>
      </c>
      <c r="M79" s="18">
        <v>99.44720046174889</v>
      </c>
      <c r="N79" s="18">
        <v>99.44720046174889</v>
      </c>
      <c r="O79" s="18">
        <v>100.03419494383313</v>
      </c>
      <c r="P79" s="21"/>
    </row>
    <row r="80" spans="1:16" s="5" customFormat="1" ht="27.75" customHeight="1">
      <c r="A80" s="13">
        <f>A79+1</f>
        <v>14</v>
      </c>
      <c r="B80" s="14" t="s">
        <v>16</v>
      </c>
      <c r="C80" s="17">
        <v>100</v>
      </c>
      <c r="D80" s="18">
        <v>95.14629374827555</v>
      </c>
      <c r="E80" s="18">
        <v>97.63204812052015</v>
      </c>
      <c r="F80" s="18">
        <v>98.51981746033981</v>
      </c>
      <c r="G80" s="18">
        <v>98.23624402774834</v>
      </c>
      <c r="H80" s="18">
        <v>97.63139773777803</v>
      </c>
      <c r="I80" s="18">
        <v>97.47706693527148</v>
      </c>
      <c r="J80" s="18">
        <v>97.48017816311821</v>
      </c>
      <c r="K80" s="18">
        <v>97.22417405911578</v>
      </c>
      <c r="L80" s="18">
        <v>97.97986612211434</v>
      </c>
      <c r="M80" s="18">
        <v>97.58959041721326</v>
      </c>
      <c r="N80" s="18">
        <v>97.36840887945812</v>
      </c>
      <c r="O80" s="18">
        <v>94.21348924788502</v>
      </c>
      <c r="P80" s="21"/>
    </row>
    <row r="81" spans="1:16" s="5" customFormat="1" ht="27.75" customHeight="1">
      <c r="A81" s="13">
        <f>A80+1</f>
        <v>15</v>
      </c>
      <c r="B81" s="14" t="s">
        <v>13</v>
      </c>
      <c r="C81" s="17">
        <v>100</v>
      </c>
      <c r="D81" s="18">
        <v>112.17266983614573</v>
      </c>
      <c r="E81" s="18">
        <v>107.57109685574306</v>
      </c>
      <c r="F81" s="18">
        <v>115.65726342566123</v>
      </c>
      <c r="G81" s="18">
        <v>115.27003967517162</v>
      </c>
      <c r="H81" s="18">
        <v>122.0192763948342</v>
      </c>
      <c r="I81" s="18">
        <v>121.37542090960213</v>
      </c>
      <c r="J81" s="18">
        <v>116.77331529462886</v>
      </c>
      <c r="K81" s="18">
        <v>126.04847309940784</v>
      </c>
      <c r="L81" s="18">
        <v>115.39416585774876</v>
      </c>
      <c r="M81" s="18">
        <v>118.72072780393638</v>
      </c>
      <c r="N81" s="18">
        <v>112.80814857122402</v>
      </c>
      <c r="O81" s="18">
        <v>101.92968174980848</v>
      </c>
      <c r="P81" s="21"/>
    </row>
    <row r="82" spans="1:16" s="5" customFormat="1" ht="27.75" customHeight="1">
      <c r="A82" s="13">
        <f>A81+1</f>
        <v>16</v>
      </c>
      <c r="B82" s="15" t="s">
        <v>14</v>
      </c>
      <c r="C82" s="17">
        <v>100</v>
      </c>
      <c r="D82" s="18">
        <v>99.47537780541296</v>
      </c>
      <c r="E82" s="18">
        <v>95.60720659364593</v>
      </c>
      <c r="F82" s="18">
        <v>95.60720659364593</v>
      </c>
      <c r="G82" s="18">
        <v>95.60720659364593</v>
      </c>
      <c r="H82" s="18">
        <v>95.60720659364593</v>
      </c>
      <c r="I82" s="18">
        <v>95.60720659364593</v>
      </c>
      <c r="J82" s="18">
        <v>95.60720659364593</v>
      </c>
      <c r="K82" s="18">
        <v>95.60720659364593</v>
      </c>
      <c r="L82" s="18">
        <v>95.60720659364593</v>
      </c>
      <c r="M82" s="18">
        <v>95.60720659364593</v>
      </c>
      <c r="N82" s="18">
        <v>95.60720659364593</v>
      </c>
      <c r="O82" s="18">
        <v>93.68867644402584</v>
      </c>
      <c r="P82" s="21"/>
    </row>
    <row r="83" spans="1:16" s="5" customFormat="1" ht="27.75" customHeight="1">
      <c r="A83" s="13">
        <f>A82+1</f>
        <v>17</v>
      </c>
      <c r="B83" s="15" t="s">
        <v>15</v>
      </c>
      <c r="C83" s="17">
        <v>100</v>
      </c>
      <c r="D83" s="18">
        <v>100</v>
      </c>
      <c r="E83" s="18">
        <v>100</v>
      </c>
      <c r="F83" s="18">
        <v>100</v>
      </c>
      <c r="G83" s="18">
        <v>100</v>
      </c>
      <c r="H83" s="18">
        <v>100</v>
      </c>
      <c r="I83" s="18">
        <v>100</v>
      </c>
      <c r="J83" s="18">
        <v>100</v>
      </c>
      <c r="K83" s="18">
        <v>100</v>
      </c>
      <c r="L83" s="18">
        <v>100</v>
      </c>
      <c r="M83" s="18">
        <v>100</v>
      </c>
      <c r="N83" s="18">
        <v>100</v>
      </c>
      <c r="O83" s="18">
        <v>100</v>
      </c>
      <c r="P83" s="22"/>
    </row>
  </sheetData>
  <sheetProtection/>
  <mergeCells count="10">
    <mergeCell ref="P78:P83"/>
    <mergeCell ref="A2:O2"/>
    <mergeCell ref="A65:A66"/>
    <mergeCell ref="B65:B66"/>
    <mergeCell ref="B4:B5"/>
    <mergeCell ref="A4:A5"/>
    <mergeCell ref="C4:L4"/>
    <mergeCell ref="M4:O4"/>
    <mergeCell ref="C65:L65"/>
    <mergeCell ref="M65:O65"/>
  </mergeCells>
  <printOptions/>
  <pageMargins left="0.5905511811023623" right="0.1968503937007874" top="0.3937007874015748" bottom="0.3937007874015748" header="0.2362204724409449" footer="0.31496062992125984"/>
  <pageSetup fitToHeight="1" fitToWidth="1" horizontalDpi="300" verticalDpi="3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 dobrogoszcz</dc:creator>
  <cp:keywords/>
  <dc:description/>
  <cp:lastModifiedBy>Marzena Syczuk</cp:lastModifiedBy>
  <cp:lastPrinted>2014-02-07T10:53:17Z</cp:lastPrinted>
  <dcterms:created xsi:type="dcterms:W3CDTF">2007-05-24T13:36:27Z</dcterms:created>
  <dcterms:modified xsi:type="dcterms:W3CDTF">2015-04-10T12:30:45Z</dcterms:modified>
  <cp:category/>
  <cp:version/>
  <cp:contentType/>
  <cp:contentStatus/>
</cp:coreProperties>
</file>